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<sst xmlns="http://schemas.openxmlformats.org/spreadsheetml/2006/main" count="360" uniqueCount="119">
  <si>
    <t>TIPO DE CAMBIO DE S/ A $</t>
  </si>
  <si>
    <t>TIPO DE CAMBIO DE $ A S/.</t>
  </si>
  <si>
    <t>RESPONSABLE DE CATALOGO</t>
  </si>
  <si>
    <t>Guliana</t>
  </si>
  <si>
    <t xml:space="preserve">PORCENTAJE </t>
  </si>
  <si>
    <t>.</t>
  </si>
  <si>
    <t>MINICODIGO</t>
  </si>
  <si>
    <t>CODIGO</t>
  </si>
  <si>
    <t>MODELO</t>
  </si>
  <si>
    <t>Modelo: VL-33
Semaforo Vehicular LED de Policarbonato Negro 1C/2L 12"x12"
</t>
  </si>
  <si>
    <t>Modelo: VL-32
Semaforo Vehicular LED de Policarbonato Negro 
1C/3L 12"x8"x8"
</t>
  </si>
  <si>
    <t>Modelo: VL-31
Semaforo Vehicular LED de Policarbonato Negro 
1C/3L 12"x12"x12"
</t>
  </si>
  <si>
    <t>Modelo: VN-22
Semaforo Vehicular de Policarbonato Amarillo
1C/3L 12"x8"x8"
</t>
  </si>
  <si>
    <t>Modelo: VN-21
Semaforo Vehicular de Policarbonato Amarillo
1C/3L 12"x12"x12"
</t>
  </si>
  <si>
    <t>OFERTA1</t>
  </si>
  <si>
    <t>OFERTA2</t>
  </si>
  <si>
    <t>PRECIO SOLES</t>
  </si>
  <si>
    <t xml:space="preserve">PRECIO DOLARES </t>
  </si>
  <si>
    <t>CARACTERISTICAS</t>
  </si>
  <si>
    <t>Modelo</t>
  </si>
  <si>
    <t xml:space="preserve"> VL - 33</t>
  </si>
  <si>
    <t xml:space="preserve"> VL - 32</t>
  </si>
  <si>
    <t xml:space="preserve"> VL - 31</t>
  </si>
  <si>
    <t>VN - 22</t>
  </si>
  <si>
    <t>VN - 21</t>
  </si>
  <si>
    <t xml:space="preserve">Medidas    </t>
  </si>
  <si>
    <t>300x300mm</t>
  </si>
  <si>
    <t>300x200x200mm</t>
  </si>
  <si>
    <t>300x300x300mm</t>
  </si>
  <si>
    <t xml:space="preserve">Tension   </t>
  </si>
  <si>
    <t>220 V CA</t>
  </si>
  <si>
    <t xml:space="preserve"> 220 V CA</t>
  </si>
  <si>
    <t xml:space="preserve">Consumo   </t>
  </si>
  <si>
    <t>Menor a 15W</t>
  </si>
  <si>
    <t>100W c/u</t>
  </si>
  <si>
    <t xml:space="preserve"> 100W c/u</t>
  </si>
  <si>
    <t xml:space="preserve">LED  </t>
  </si>
  <si>
    <t>Alta Intensidad</t>
  </si>
  <si>
    <t xml:space="preserve">Optica   </t>
  </si>
  <si>
    <t xml:space="preserve"> Lamparas de Filamento Reforzado</t>
  </si>
  <si>
    <t xml:space="preserve">Material </t>
  </si>
  <si>
    <t xml:space="preserve"> Policarbonato precoloreado (Negro)</t>
  </si>
  <si>
    <t>Policarbonato precoloreado (Negro)</t>
  </si>
  <si>
    <t>Policarbonato precoloreado (Amarillo)</t>
  </si>
  <si>
    <t xml:space="preserve">Estándar  </t>
  </si>
  <si>
    <t>ISO</t>
  </si>
  <si>
    <t xml:space="preserve">IP Estándar  </t>
  </si>
  <si>
    <t>Ip 53</t>
  </si>
  <si>
    <t>Semaforo Vehicular</t>
  </si>
  <si>
    <t xml:space="preserve"> LED de Policarbonato Negro 1C/2L 12"x12" </t>
  </si>
  <si>
    <t>LED de Policarbonato Negro 1C/3L 12"x8"x8"</t>
  </si>
  <si>
    <t>LED de Policarbonato Negro 1C/3L 12"x12"x12"</t>
  </si>
  <si>
    <t>Policarbonato Amarillo 1C/3L 12"x8"x8"</t>
  </si>
  <si>
    <t>Policarbonato Amarillo 1C/3L 12"x12"x12"</t>
  </si>
  <si>
    <t>CONTENIDO DEL PAQUETE</t>
  </si>
  <si>
    <t>Modelo: CV - 50
Semaforo Contador LED de Policarbonato Negro 
1C/1L 12" 
</t>
  </si>
  <si>
    <t>Modelo : PC-45
Semaforo Peatonal LED de Policarbonato Negro
1C/1L 12
</t>
  </si>
  <si>
    <t>Modelo :  PA-44
Semaforo Peatonal LED de Policarbonato Negro
1C/2L 12"x12"
</t>
  </si>
  <si>
    <t>MODELO: PA-42
Semaforo Peatonal Animado (02) LED de
Policarbonato Negro 1C/2L
</t>
  </si>
  <si>
    <t>MODELO: PA-43
Semaforo Peatonal Animado (03) LED de
Policarbonato Negro 1C/2L
</t>
  </si>
  <si>
    <t>OFERTA3</t>
  </si>
  <si>
    <t>PRECIO DOLARES</t>
  </si>
  <si>
    <t>CV - 50</t>
  </si>
  <si>
    <t>PC - 45</t>
  </si>
  <si>
    <t>PA - 44</t>
  </si>
  <si>
    <t>PA - 42</t>
  </si>
  <si>
    <t>PA - 43</t>
  </si>
  <si>
    <t>300mm</t>
  </si>
  <si>
    <t>300X300mm</t>
  </si>
  <si>
    <t xml:space="preserve"> ISO</t>
  </si>
  <si>
    <t>Semaforo Contador</t>
  </si>
  <si>
    <t>LED de Policarbonato Negro 1C/1L 12"</t>
  </si>
  <si>
    <t>Semaforo Peatonal</t>
  </si>
  <si>
    <t>LED de Policarbonato Negro 1C/1L 12</t>
  </si>
  <si>
    <t xml:space="preserve">LED de Policarbonato Negro 1C/2L 12"x12" </t>
  </si>
  <si>
    <t>Semaforo Peatonal Animado</t>
  </si>
  <si>
    <t>(02) LED de Policarbonato Negro 1C/2L 12"x12"</t>
  </si>
  <si>
    <t>(03) LED de Policarbonato Negro 1C/2L 12"x12"</t>
  </si>
  <si>
    <t>MODELO: AR-37 
Semaforo Flecha LED de Policarbonato Negro
Modelo
1C/1L 12
</t>
  </si>
  <si>
    <t>Modelo : CE - 04
Controlador Electronico para Minas de 3 FASES
</t>
  </si>
  <si>
    <t>Modelo : CE - 03
Controlador Electronico Convencional de 5 FASES 
</t>
  </si>
  <si>
    <t>Modelo : CE - 02
Controlador Electronico Convencional de 5 FASES 
</t>
  </si>
  <si>
    <t>Modelo : CE - 01
Controlador Electronico Convencional de 5 FASES 
</t>
  </si>
  <si>
    <t xml:space="preserve">AR-37 </t>
  </si>
  <si>
    <t>: CE-04</t>
  </si>
  <si>
    <t>: CE-03</t>
  </si>
  <si>
    <t>: CE - 02</t>
  </si>
  <si>
    <t>: CE - 01</t>
  </si>
  <si>
    <t>Control</t>
  </si>
  <si>
    <t>: Limit Switch</t>
  </si>
  <si>
    <t>Visor</t>
  </si>
  <si>
    <t>LCD</t>
  </si>
  <si>
    <t>: Display LCD 2x20c</t>
  </si>
  <si>
    <t>: Display LCD 4x20c</t>
  </si>
  <si>
    <t>Gabinete</t>
  </si>
  <si>
    <t>: Metalico</t>
  </si>
  <si>
    <t>Deteccion</t>
  </si>
  <si>
    <t>: 50Hz / 60Hz</t>
  </si>
  <si>
    <t>Puerto</t>
  </si>
  <si>
    <t>: RS-232 para modem</t>
  </si>
  <si>
    <t>Fases</t>
  </si>
  <si>
    <t>:5</t>
  </si>
  <si>
    <t>GSM/GPRS</t>
  </si>
  <si>
    <t>Tension</t>
  </si>
  <si>
    <t>: 220V+10%-20%</t>
  </si>
  <si>
    <t xml:space="preserve">Temperatura </t>
  </si>
  <si>
    <t>: de 0 a 55</t>
  </si>
  <si>
    <t>:3</t>
  </si>
  <si>
    <t>Sincronismo</t>
  </si>
  <si>
    <t>: Via Cableado</t>
  </si>
  <si>
    <t>: Via GPS</t>
  </si>
  <si>
    <t>Triacs
</t>
  </si>
  <si>
    <t>: 16o – 400V
</t>
  </si>
  <si>
    <t>:4</t>
  </si>
  <si>
    <t>:6</t>
  </si>
  <si>
    <t>Semaforo Flecha</t>
  </si>
  <si>
    <t>Comunicacion 
</t>
  </si>
  <si>
    <t>: RS-232</t>
  </si>
  <si>
    <t xml:space="preserve">CONTENIDO DEL PAQUETE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</si>
</sst>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.]#,##0.00"/>
    <numFmt numFmtId="165" formatCode="[$S/.]#,##0.00"/>
  </numFmts>
  <fonts count="26">
    <font>
      <sz val="10.0"/>
      <color rgb="FF000000"/>
      <name val="Arial"/>
    </font>
    <font/>
    <font>
      <i/>
      <sz val="8.0"/>
      <color rgb="FF000000"/>
      <name val="Georgia"/>
    </font>
    <font>
      <b/>
      <i/>
      <sz val="10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sz val="9.0"/>
    </font>
    <font>
      <b/>
      <i/>
      <sz val="9.0"/>
      <color rgb="FF000000"/>
      <name val="Arial"/>
    </font>
    <font>
      <i/>
      <sz val="14.0"/>
      <color rgb="FF000000"/>
      <name val="Arial"/>
    </font>
    <font>
      <color rgb="FF212121"/>
    </font>
    <font>
      <b/>
      <i/>
      <sz val="12.0"/>
      <color rgb="FF000000"/>
      <name val="Arial"/>
    </font>
    <font>
      <i/>
      <sz val="12.0"/>
    </font>
    <font>
      <i/>
      <sz val="12.0"/>
      <color rgb="FF000000"/>
      <name val="Georgia"/>
    </font>
    <font>
      <i/>
      <sz val="8.0"/>
    </font>
    <font>
      <i/>
      <sz val="11.0"/>
    </font>
    <font>
      <i/>
      <sz val="9.0"/>
      <color rgb="FF000000"/>
      <name val="Georgia"/>
    </font>
    <font>
      <color rgb="FF6F6E6E"/>
    </font>
    <font>
      <color rgb="FF000000"/>
    </font>
    <font>
      <b/>
      <color rgb="FF6F6E6E"/>
    </font>
    <font>
      <b/>
      <sz val="8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DFDFD"/>
        <bgColor rgb="FFFDFDFD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2" fillId="0" fontId="3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2" numFmtId="0" xfId="0" applyAlignment="1" applyBorder="1" applyFont="1">
      <alignment horizontal="left" vertical="top" wrapText="1"/>
    </xf>
    <xf borderId="0" fillId="0" fontId="4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5" numFmtId="4" xfId="0" applyAlignment="1" applyBorder="1" applyFont="1" applyNumberFormat="1">
      <alignment horizontal="left" vertical="top" wrapText="1"/>
    </xf>
    <xf borderId="1" fillId="0" fontId="6" numFmtId="4" xfId="0" applyAlignment="1" applyBorder="1" applyFont="1" applyNumberForma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7" numFmtId="164" xfId="0" applyAlignment="1" applyBorder="1" applyFont="1" applyNumberFormat="1">
      <alignment horizontal="left" vertical="top" wrapText="1"/>
    </xf>
    <xf borderId="1" fillId="0" fontId="7" numFmtId="165" xfId="0" applyAlignment="1" applyBorder="1" applyFont="1" applyNumberFormat="1">
      <alignment horizontal="left" vertical="top" wrapText="1"/>
    </xf>
    <xf borderId="1" fillId="0" fontId="7" numFmtId="165" xfId="0" applyAlignment="1" applyBorder="1" applyFont="1" applyNumberFormat="1">
      <alignment horizontal="left" vertical="top" wrapText="1"/>
    </xf>
    <xf borderId="1" fillId="0" fontId="2" numFmtId="164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3" fillId="3" fontId="11" numFmtId="0" xfId="0" applyAlignment="1" applyBorder="1" applyFont="1">
      <alignment horizontal="left" vertical="top"/>
    </xf>
    <xf borderId="1" fillId="3" fontId="6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5" fillId="3" fontId="11" numFmtId="0" xfId="0" applyAlignment="1" applyBorder="1" applyFont="1">
      <alignment horizontal="left" vertical="top"/>
    </xf>
    <xf borderId="5" fillId="3" fontId="11" numFmtId="0" xfId="0" applyAlignment="1" applyBorder="1" applyFont="1">
      <alignment/>
    </xf>
    <xf borderId="1" fillId="0" fontId="4" numFmtId="0" xfId="0" applyAlignment="1" applyBorder="1" applyFont="1">
      <alignment vertical="top" wrapText="1"/>
    </xf>
    <xf borderId="5" fillId="0" fontId="4" numFmtId="0" xfId="0" applyAlignment="1" applyBorder="1" applyFont="1">
      <alignment wrapText="1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0" fillId="0" fontId="12" numFmtId="0" xfId="0" applyAlignment="1" applyFont="1">
      <alignment/>
    </xf>
    <xf borderId="2" fillId="0" fontId="2" numFmtId="0" xfId="0" applyAlignment="1" applyBorder="1" applyFon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14" numFmtId="165" xfId="0" applyAlignment="1" applyBorder="1" applyFont="1" applyNumberFormat="1">
      <alignment horizontal="left" vertical="top" wrapText="1"/>
    </xf>
    <xf borderId="1" fillId="0" fontId="14" numFmtId="164" xfId="0" applyAlignment="1" applyBorder="1" applyFont="1" applyNumberFormat="1">
      <alignment horizontal="left" vertical="top" wrapText="1"/>
    </xf>
    <xf borderId="0" fillId="2" fontId="15" numFmtId="0" xfId="0" applyAlignment="1" applyFont="1">
      <alignment horizontal="left"/>
    </xf>
    <xf borderId="1" fillId="0" fontId="16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3" fillId="3" fontId="17" numFmtId="0" xfId="0" applyAlignment="1" applyBorder="1" applyFont="1">
      <alignment horizontal="left" vertical="top"/>
    </xf>
    <xf borderId="1" fillId="0" fontId="18" numFmtId="0" xfId="0" applyAlignment="1" applyBorder="1" applyFont="1">
      <alignment horizontal="left" vertical="top" wrapText="1"/>
    </xf>
    <xf borderId="3" fillId="3" fontId="19" numFmtId="0" xfId="0" applyAlignment="1" applyBorder="1" applyFont="1">
      <alignment horizontal="left" vertical="top"/>
    </xf>
    <xf borderId="5" fillId="3" fontId="20" numFmtId="0" xfId="0" applyAlignment="1" applyBorder="1" applyFont="1">
      <alignment horizontal="left" vertical="top"/>
    </xf>
    <xf borderId="5" fillId="3" fontId="19" numFmtId="0" xfId="0" applyAlignment="1" applyBorder="1" applyFont="1">
      <alignment horizontal="left" vertical="top"/>
    </xf>
    <xf borderId="1" fillId="0" fontId="6" numFmtId="0" xfId="0" applyAlignment="1" applyBorder="1" applyFont="1">
      <alignment horizontal="left" vertical="top" wrapText="1"/>
    </xf>
    <xf borderId="1" fillId="3" fontId="21" numFmtId="0" xfId="0" applyAlignment="1" applyBorder="1" applyFont="1">
      <alignment horizontal="left" vertical="top" wrapText="1"/>
    </xf>
    <xf borderId="0" fillId="3" fontId="1" numFmtId="0" xfId="0" applyAlignment="1" applyFont="1">
      <alignment/>
    </xf>
    <xf borderId="1" fillId="3" fontId="22" numFmtId="0" xfId="0" applyAlignment="1" applyBorder="1" applyFont="1">
      <alignment horizontal="left"/>
    </xf>
    <xf borderId="1" fillId="3" fontId="23" numFmtId="0" xfId="0" applyAlignment="1" applyBorder="1" applyFont="1">
      <alignment horizontal="left"/>
    </xf>
    <xf borderId="0" fillId="3" fontId="1" numFmtId="0" xfId="0" applyFont="1"/>
    <xf borderId="1" fillId="2" fontId="22" numFmtId="0" xfId="0" applyAlignment="1" applyBorder="1" applyFont="1">
      <alignment horizontal="left"/>
    </xf>
    <xf borderId="1" fillId="4" fontId="22" numFmtId="0" xfId="0" applyAlignment="1" applyBorder="1" applyFill="1" applyFont="1">
      <alignment horizontal="left"/>
    </xf>
    <xf borderId="1" fillId="0" fontId="24" numFmtId="0" xfId="0" applyAlignment="1" applyBorder="1" applyFont="1">
      <alignment horizontal="left"/>
    </xf>
    <xf borderId="1" fillId="0" fontId="22" numFmtId="0" xfId="0" applyAlignment="1" applyBorder="1" applyFont="1">
      <alignment horizontal="left"/>
    </xf>
    <xf borderId="3" fillId="0" fontId="10" numFmtId="0" xfId="0" applyAlignment="1" applyBorder="1" applyFont="1">
      <alignment horizontal="left" vertical="top" wrapText="1"/>
    </xf>
    <xf borderId="0" fillId="0" fontId="25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13.jpg"/><Relationship Id="rId10" Type="http://schemas.openxmlformats.org/officeDocument/2006/relationships/image" Target="../media/image09.png"/><Relationship Id="rId13" Type="http://schemas.openxmlformats.org/officeDocument/2006/relationships/image" Target="../media/image11.png"/><Relationship Id="rId12" Type="http://schemas.openxmlformats.org/officeDocument/2006/relationships/image" Target="../media/image08.png"/><Relationship Id="rId1" Type="http://schemas.openxmlformats.org/officeDocument/2006/relationships/image" Target="../media/image07.png"/><Relationship Id="rId2" Type="http://schemas.openxmlformats.org/officeDocument/2006/relationships/image" Target="../media/image05.jpg"/><Relationship Id="rId3" Type="http://schemas.openxmlformats.org/officeDocument/2006/relationships/image" Target="../media/image02.jpg"/><Relationship Id="rId4" Type="http://schemas.openxmlformats.org/officeDocument/2006/relationships/image" Target="../media/image06.jpg"/><Relationship Id="rId9" Type="http://schemas.openxmlformats.org/officeDocument/2006/relationships/image" Target="../media/image00.jpg"/><Relationship Id="rId15" Type="http://schemas.openxmlformats.org/officeDocument/2006/relationships/image" Target="../media/image10.png"/><Relationship Id="rId14" Type="http://schemas.openxmlformats.org/officeDocument/2006/relationships/image" Target="../media/image14.png"/><Relationship Id="rId5" Type="http://schemas.openxmlformats.org/officeDocument/2006/relationships/image" Target="../media/image01.jpg"/><Relationship Id="rId6" Type="http://schemas.openxmlformats.org/officeDocument/2006/relationships/image" Target="../media/image04.jpg"/><Relationship Id="rId7" Type="http://schemas.openxmlformats.org/officeDocument/2006/relationships/image" Target="../media/image12.png"/><Relationship Id="rId8" Type="http://schemas.openxmlformats.org/officeDocument/2006/relationships/image" Target="../media/image03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752475</xdr:colOff>
      <xdr:row>6</xdr:row>
      <xdr:rowOff>390525</xdr:rowOff>
    </xdr:from>
    <xdr:to>
      <xdr:col>1</xdr:col>
      <xdr:colOff>1219200</xdr:colOff>
      <xdr:row>6</xdr:row>
      <xdr:rowOff>2200275</xdr:rowOff>
    </xdr:to>
    <xdr:pic>
      <xdr:nvPicPr>
        <xdr:cNvPr id="0" name="image07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90775" cy="18097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819150</xdr:colOff>
      <xdr:row>6</xdr:row>
      <xdr:rowOff>352425</xdr:rowOff>
    </xdr:from>
    <xdr:to>
      <xdr:col>4</xdr:col>
      <xdr:colOff>1238250</xdr:colOff>
      <xdr:row>6</xdr:row>
      <xdr:rowOff>2238375</xdr:rowOff>
    </xdr:to>
    <xdr:pic>
      <xdr:nvPicPr>
        <xdr:cNvPr id="0" name="image05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343150" cy="188595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771525</xdr:colOff>
      <xdr:row>6</xdr:row>
      <xdr:rowOff>400050</xdr:rowOff>
    </xdr:from>
    <xdr:to>
      <xdr:col>7</xdr:col>
      <xdr:colOff>1123950</xdr:colOff>
      <xdr:row>6</xdr:row>
      <xdr:rowOff>2200275</xdr:rowOff>
    </xdr:to>
    <xdr:pic>
      <xdr:nvPicPr>
        <xdr:cNvPr id="0" name="image02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247900" cy="18002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952500</xdr:colOff>
      <xdr:row>6</xdr:row>
      <xdr:rowOff>685800</xdr:rowOff>
    </xdr:from>
    <xdr:to>
      <xdr:col>10</xdr:col>
      <xdr:colOff>885825</xdr:colOff>
      <xdr:row>6</xdr:row>
      <xdr:rowOff>1914525</xdr:rowOff>
    </xdr:to>
    <xdr:pic>
      <xdr:nvPicPr>
        <xdr:cNvPr id="0" name="image06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905000" cy="12287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1428750</xdr:colOff>
      <xdr:row>5</xdr:row>
      <xdr:rowOff>657225</xdr:rowOff>
    </xdr:from>
    <xdr:to>
      <xdr:col>13</xdr:col>
      <xdr:colOff>190500</xdr:colOff>
      <xdr:row>7</xdr:row>
      <xdr:rowOff>47625</xdr:rowOff>
    </xdr:to>
    <xdr:pic>
      <xdr:nvPicPr>
        <xdr:cNvPr id="0" name="image01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723900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819150</xdr:colOff>
      <xdr:row>39</xdr:row>
      <xdr:rowOff>447675</xdr:rowOff>
    </xdr:from>
    <xdr:to>
      <xdr:col>1</xdr:col>
      <xdr:colOff>1390650</xdr:colOff>
      <xdr:row>39</xdr:row>
      <xdr:rowOff>2257425</xdr:rowOff>
    </xdr:to>
    <xdr:pic>
      <xdr:nvPicPr>
        <xdr:cNvPr id="0" name="image04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2495550" cy="18097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847725</xdr:colOff>
      <xdr:row>39</xdr:row>
      <xdr:rowOff>361950</xdr:rowOff>
    </xdr:from>
    <xdr:to>
      <xdr:col>4</xdr:col>
      <xdr:colOff>1181100</xdr:colOff>
      <xdr:row>39</xdr:row>
      <xdr:rowOff>2286000</xdr:rowOff>
    </xdr:to>
    <xdr:pic>
      <xdr:nvPicPr>
        <xdr:cNvPr id="0" name="image12.pn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2257425" cy="192405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1333500</xdr:colOff>
      <xdr:row>39</xdr:row>
      <xdr:rowOff>352425</xdr:rowOff>
    </xdr:from>
    <xdr:to>
      <xdr:col>7</xdr:col>
      <xdr:colOff>657225</xdr:colOff>
      <xdr:row>39</xdr:row>
      <xdr:rowOff>2352675</xdr:rowOff>
    </xdr:to>
    <xdr:pic>
      <xdr:nvPicPr>
        <xdr:cNvPr id="0" name="image03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219200" cy="20002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1200150</xdr:colOff>
      <xdr:row>39</xdr:row>
      <xdr:rowOff>400050</xdr:rowOff>
    </xdr:from>
    <xdr:to>
      <xdr:col>10</xdr:col>
      <xdr:colOff>590550</xdr:colOff>
      <xdr:row>39</xdr:row>
      <xdr:rowOff>2305050</xdr:rowOff>
    </xdr:to>
    <xdr:pic>
      <xdr:nvPicPr>
        <xdr:cNvPr id="0" name="image00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1362075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1295400</xdr:colOff>
      <xdr:row>38</xdr:row>
      <xdr:rowOff>638175</xdr:rowOff>
    </xdr:from>
    <xdr:to>
      <xdr:col>13</xdr:col>
      <xdr:colOff>590550</xdr:colOff>
      <xdr:row>40</xdr:row>
      <xdr:rowOff>9525</xdr:rowOff>
    </xdr:to>
    <xdr:pic>
      <xdr:nvPicPr>
        <xdr:cNvPr id="0" name="image09.pn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1257300" cy="21431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1028700</xdr:colOff>
      <xdr:row>73</xdr:row>
      <xdr:rowOff>447675</xdr:rowOff>
    </xdr:from>
    <xdr:to>
      <xdr:col>1</xdr:col>
      <xdr:colOff>1009650</xdr:colOff>
      <xdr:row>73</xdr:row>
      <xdr:rowOff>2095500</xdr:rowOff>
    </xdr:to>
    <xdr:pic>
      <xdr:nvPicPr>
        <xdr:cNvPr id="0" name="image13.jpg" title="Imagen"/>
        <xdr:cNvPicPr preferRelativeResize="0"/>
      </xdr:nvPicPr>
      <xdr:blipFill>
        <a:blip cstate="print" r:embed="rId11"/>
        <a:stretch>
          <a:fillRect/>
        </a:stretch>
      </xdr:blipFill>
      <xdr:spPr>
        <a:xfrm>
          <a:ext cx="1905000" cy="16478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342900</xdr:colOff>
      <xdr:row>73</xdr:row>
      <xdr:rowOff>438150</xdr:rowOff>
    </xdr:from>
    <xdr:to>
      <xdr:col>4</xdr:col>
      <xdr:colOff>485775</xdr:colOff>
      <xdr:row>73</xdr:row>
      <xdr:rowOff>1724025</xdr:rowOff>
    </xdr:to>
    <xdr:pic>
      <xdr:nvPicPr>
        <xdr:cNvPr id="0" name="image08.png" title="Imagen"/>
        <xdr:cNvPicPr preferRelativeResize="0"/>
      </xdr:nvPicPr>
      <xdr:blipFill>
        <a:blip cstate="print" r:embed="rId12"/>
        <a:stretch>
          <a:fillRect/>
        </a:stretch>
      </xdr:blipFill>
      <xdr:spPr>
        <a:xfrm>
          <a:ext cx="2066925" cy="12858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200025</xdr:colOff>
      <xdr:row>73</xdr:row>
      <xdr:rowOff>438150</xdr:rowOff>
    </xdr:from>
    <xdr:to>
      <xdr:col>7</xdr:col>
      <xdr:colOff>285750</xdr:colOff>
      <xdr:row>73</xdr:row>
      <xdr:rowOff>1866900</xdr:rowOff>
    </xdr:to>
    <xdr:pic>
      <xdr:nvPicPr>
        <xdr:cNvPr id="0" name="image11.png" title="Imagen"/>
        <xdr:cNvPicPr preferRelativeResize="0"/>
      </xdr:nvPicPr>
      <xdr:blipFill>
        <a:blip cstate="print" r:embed="rId13"/>
        <a:stretch>
          <a:fillRect/>
        </a:stretch>
      </xdr:blipFill>
      <xdr:spPr>
        <a:xfrm>
          <a:ext cx="1981200" cy="14287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152400</xdr:colOff>
      <xdr:row>73</xdr:row>
      <xdr:rowOff>438150</xdr:rowOff>
    </xdr:from>
    <xdr:to>
      <xdr:col>9</xdr:col>
      <xdr:colOff>1676400</xdr:colOff>
      <xdr:row>73</xdr:row>
      <xdr:rowOff>1562100</xdr:rowOff>
    </xdr:to>
    <xdr:pic>
      <xdr:nvPicPr>
        <xdr:cNvPr id="0" name="image14.png" title="Imagen"/>
        <xdr:cNvPicPr preferRelativeResize="0"/>
      </xdr:nvPicPr>
      <xdr:blipFill>
        <a:blip cstate="print" r:embed="rId14"/>
        <a:stretch>
          <a:fillRect/>
        </a:stretch>
      </xdr:blipFill>
      <xdr:spPr>
        <a:xfrm>
          <a:ext cx="1524000" cy="112395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247650</xdr:colOff>
      <xdr:row>73</xdr:row>
      <xdr:rowOff>581025</xdr:rowOff>
    </xdr:from>
    <xdr:to>
      <xdr:col>12</xdr:col>
      <xdr:colOff>1819275</xdr:colOff>
      <xdr:row>73</xdr:row>
      <xdr:rowOff>1609725</xdr:rowOff>
    </xdr:to>
    <xdr:pic>
      <xdr:nvPicPr>
        <xdr:cNvPr id="0" name="image10.png" title="Imagen"/>
        <xdr:cNvPicPr preferRelativeResize="0"/>
      </xdr:nvPicPr>
      <xdr:blipFill>
        <a:blip cstate="print" r:embed="rId15"/>
        <a:stretch>
          <a:fillRect/>
        </a:stretch>
      </xdr:blipFill>
      <xdr:spPr>
        <a:xfrm>
          <a:ext cx="1571625" cy="10287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32.86"/>
    <col customWidth="1" min="4" max="4" width="28.86"/>
    <col customWidth="1" min="5" max="5" width="32.43"/>
    <col customWidth="1" min="7" max="7" width="28.43"/>
    <col customWidth="1" min="8" max="8" width="32.29"/>
    <col customWidth="1" min="10" max="10" width="29.57"/>
    <col customWidth="1" min="11" max="11" width="27.71"/>
    <col customWidth="1" min="13" max="13" width="29.43"/>
    <col customWidth="1" min="14" max="14" width="27.14"/>
  </cols>
  <sheetData>
    <row r="1">
      <c r="A1" s="1" t="s">
        <v>0</v>
      </c>
      <c r="B1" s="2">
        <v>3.12</v>
      </c>
      <c r="C1" s="3"/>
      <c r="D1" s="1" t="s">
        <v>1</v>
      </c>
      <c r="E1" s="2">
        <v>3.12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4">
        <v>0.32</v>
      </c>
    </row>
    <row r="2">
      <c r="A2" s="5"/>
      <c r="B2" s="6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9" t="s">
        <v>5</v>
      </c>
    </row>
    <row r="3">
      <c r="A3" s="9" t="s">
        <v>6</v>
      </c>
      <c r="B3" s="10">
        <v>900.0</v>
      </c>
      <c r="C3" s="7"/>
      <c r="D3" s="9" t="s">
        <v>6</v>
      </c>
      <c r="E3" s="11">
        <v>1000.0</v>
      </c>
      <c r="F3" s="7"/>
      <c r="G3" s="9" t="s">
        <v>6</v>
      </c>
      <c r="H3" s="12">
        <v>1100.0</v>
      </c>
      <c r="I3" s="7"/>
      <c r="J3" s="9" t="s">
        <v>6</v>
      </c>
      <c r="K3" s="12">
        <v>1000.0</v>
      </c>
      <c r="L3" s="7"/>
      <c r="M3" s="9" t="s">
        <v>6</v>
      </c>
      <c r="N3" s="12">
        <v>1100.0</v>
      </c>
    </row>
    <row r="4">
      <c r="A4" s="9" t="s">
        <v>7</v>
      </c>
      <c r="B4" s="10">
        <v>900.0</v>
      </c>
      <c r="C4" s="7"/>
      <c r="D4" s="9" t="s">
        <v>7</v>
      </c>
      <c r="E4" s="11">
        <v>1000.0</v>
      </c>
      <c r="F4" s="7"/>
      <c r="G4" s="9" t="s">
        <v>7</v>
      </c>
      <c r="H4" s="12">
        <v>1100.0</v>
      </c>
      <c r="I4" s="7"/>
      <c r="J4" s="9" t="s">
        <v>7</v>
      </c>
      <c r="K4" s="12">
        <v>1000.0</v>
      </c>
      <c r="L4" s="7"/>
      <c r="M4" s="9" t="s">
        <v>7</v>
      </c>
      <c r="N4" s="12">
        <v>1100.0</v>
      </c>
    </row>
    <row r="5">
      <c r="A5" s="13" t="s">
        <v>8</v>
      </c>
      <c r="B5" s="14" t="s">
        <v>9</v>
      </c>
      <c r="C5" s="15"/>
      <c r="D5" s="13" t="s">
        <v>8</v>
      </c>
      <c r="E5" s="14" t="s">
        <v>10</v>
      </c>
      <c r="F5" s="15"/>
      <c r="G5" s="13" t="s">
        <v>8</v>
      </c>
      <c r="H5" s="16" t="s">
        <v>11</v>
      </c>
      <c r="I5" s="15"/>
      <c r="J5" s="13" t="s">
        <v>8</v>
      </c>
      <c r="K5" s="16" t="s">
        <v>12</v>
      </c>
      <c r="L5" s="15"/>
      <c r="M5" s="13" t="s">
        <v>8</v>
      </c>
      <c r="N5" s="16" t="s">
        <v>13</v>
      </c>
    </row>
    <row r="6">
      <c r="A6" s="17" t="s">
        <v>14</v>
      </c>
      <c r="C6" s="7"/>
      <c r="D6" s="7"/>
      <c r="E6" s="7"/>
      <c r="F6" s="7"/>
      <c r="G6" s="17" t="s">
        <v>15</v>
      </c>
      <c r="H6" s="7"/>
      <c r="I6" s="7"/>
      <c r="J6" s="7"/>
      <c r="K6" s="7"/>
      <c r="L6" s="7"/>
      <c r="M6" s="7"/>
      <c r="N6" s="7"/>
    </row>
    <row r="7" ht="182.25" customHeight="1">
      <c r="A7" s="18"/>
      <c r="B7" s="6"/>
      <c r="C7" s="7"/>
      <c r="D7" s="18"/>
      <c r="E7" s="6"/>
      <c r="F7" s="7"/>
      <c r="G7" s="18"/>
      <c r="H7" s="6"/>
      <c r="I7" s="7"/>
      <c r="J7" s="18"/>
      <c r="K7" s="6"/>
      <c r="L7" s="7"/>
      <c r="M7" s="18"/>
      <c r="N7" s="6"/>
    </row>
    <row r="8">
      <c r="A8" s="19" t="s">
        <v>16</v>
      </c>
      <c r="B8" s="20" t="str">
        <f>(B4+B4*$N$1)</f>
        <v>S/.1,188.00</v>
      </c>
      <c r="C8" s="21"/>
      <c r="D8" s="19" t="s">
        <v>16</v>
      </c>
      <c r="E8" s="20" t="str">
        <f>(E4+E4*$N$1)</f>
        <v>S/.1,320.00</v>
      </c>
      <c r="F8" s="21"/>
      <c r="G8" s="19" t="s">
        <v>16</v>
      </c>
      <c r="H8" s="20" t="str">
        <f>(H4+H4*$N$1)</f>
        <v>S/.1,452.00</v>
      </c>
      <c r="I8" s="21"/>
      <c r="J8" s="19" t="s">
        <v>16</v>
      </c>
      <c r="K8" s="20" t="str">
        <f>(K4+K4*$N$1)</f>
        <v>S/.1,320.00</v>
      </c>
      <c r="L8" s="21"/>
      <c r="M8" s="19" t="s">
        <v>16</v>
      </c>
      <c r="N8" s="20" t="str">
        <f>(N4+N4*$N$1)</f>
        <v>S/.1,452.00</v>
      </c>
    </row>
    <row r="9">
      <c r="A9" s="19" t="s">
        <v>17</v>
      </c>
      <c r="B9" s="19" t="str">
        <f>(B4+B4*$N$1)/$E$1</f>
        <v>$.380.77</v>
      </c>
      <c r="C9" s="22"/>
      <c r="D9" s="19" t="s">
        <v>17</v>
      </c>
      <c r="E9" s="19" t="str">
        <f>(E4+E4*$N$1)/$E$1</f>
        <v>$.423.08</v>
      </c>
      <c r="F9" s="22"/>
      <c r="G9" s="19" t="s">
        <v>17</v>
      </c>
      <c r="H9" s="19" t="str">
        <f>(H4+H4*$N$1)/$E$1</f>
        <v>$.465.38</v>
      </c>
      <c r="I9" s="22"/>
      <c r="J9" s="19" t="s">
        <v>17</v>
      </c>
      <c r="K9" s="19" t="str">
        <f>(K4+K4*$N$1)/$E$1</f>
        <v>$.423.08</v>
      </c>
      <c r="L9" s="22"/>
      <c r="M9" s="19" t="s">
        <v>17</v>
      </c>
      <c r="N9" s="19" t="str">
        <f>(N4+N4*$N$1)/$E$1</f>
        <v>$.465.38</v>
      </c>
    </row>
    <row r="10">
      <c r="A10" s="23" t="s">
        <v>18</v>
      </c>
      <c r="B10" s="6"/>
      <c r="C10" s="7"/>
      <c r="D10" s="23" t="s">
        <v>18</v>
      </c>
      <c r="E10" s="6"/>
      <c r="F10" s="7"/>
      <c r="G10" s="23" t="s">
        <v>18</v>
      </c>
      <c r="H10" s="6"/>
      <c r="I10" s="7"/>
      <c r="J10" s="23" t="s">
        <v>18</v>
      </c>
      <c r="K10" s="6"/>
      <c r="L10" s="7"/>
      <c r="M10" s="23" t="s">
        <v>18</v>
      </c>
      <c r="N10" s="6"/>
    </row>
    <row r="11">
      <c r="A11" s="24" t="s">
        <v>19</v>
      </c>
      <c r="B11" s="25" t="s">
        <v>20</v>
      </c>
      <c r="C11" s="7"/>
      <c r="D11" s="24" t="s">
        <v>19</v>
      </c>
      <c r="E11" s="26" t="s">
        <v>21</v>
      </c>
      <c r="F11" s="7"/>
      <c r="G11" s="24" t="s">
        <v>19</v>
      </c>
      <c r="H11" s="26" t="s">
        <v>22</v>
      </c>
      <c r="I11" s="9"/>
      <c r="J11" s="24" t="s">
        <v>19</v>
      </c>
      <c r="K11" s="26" t="s">
        <v>23</v>
      </c>
      <c r="L11" s="7"/>
      <c r="M11" s="24" t="s">
        <v>19</v>
      </c>
      <c r="N11" s="26" t="s">
        <v>24</v>
      </c>
    </row>
    <row r="12">
      <c r="A12" s="27" t="s">
        <v>25</v>
      </c>
      <c r="B12" s="28" t="s">
        <v>26</v>
      </c>
      <c r="C12" s="7"/>
      <c r="D12" s="27" t="s">
        <v>25</v>
      </c>
      <c r="E12" s="26" t="s">
        <v>27</v>
      </c>
      <c r="F12" s="7"/>
      <c r="G12" s="27" t="s">
        <v>25</v>
      </c>
      <c r="H12" s="26" t="s">
        <v>28</v>
      </c>
      <c r="I12" s="9"/>
      <c r="J12" s="27" t="s">
        <v>25</v>
      </c>
      <c r="K12" s="26" t="s">
        <v>27</v>
      </c>
      <c r="L12" s="7"/>
      <c r="M12" s="27" t="s">
        <v>25</v>
      </c>
      <c r="N12" s="26" t="s">
        <v>28</v>
      </c>
    </row>
    <row r="13">
      <c r="A13" s="27" t="s">
        <v>29</v>
      </c>
      <c r="B13" s="29" t="s">
        <v>30</v>
      </c>
      <c r="C13" s="7"/>
      <c r="D13" s="27" t="s">
        <v>29</v>
      </c>
      <c r="E13" s="26" t="s">
        <v>31</v>
      </c>
      <c r="F13" s="7"/>
      <c r="G13" s="27" t="s">
        <v>29</v>
      </c>
      <c r="H13" s="26" t="s">
        <v>31</v>
      </c>
      <c r="I13" s="9"/>
      <c r="J13" s="27" t="s">
        <v>29</v>
      </c>
      <c r="K13" s="26" t="s">
        <v>30</v>
      </c>
      <c r="L13" s="7"/>
      <c r="M13" s="27" t="s">
        <v>29</v>
      </c>
      <c r="N13" s="26" t="s">
        <v>30</v>
      </c>
    </row>
    <row r="14">
      <c r="A14" s="27" t="s">
        <v>32</v>
      </c>
      <c r="B14" s="28" t="s">
        <v>33</v>
      </c>
      <c r="C14" s="7"/>
      <c r="D14" s="27" t="s">
        <v>32</v>
      </c>
      <c r="E14" s="26" t="s">
        <v>33</v>
      </c>
      <c r="F14" s="7"/>
      <c r="G14" s="27" t="s">
        <v>32</v>
      </c>
      <c r="H14" s="26" t="s">
        <v>33</v>
      </c>
      <c r="I14" s="30"/>
      <c r="J14" s="27" t="s">
        <v>32</v>
      </c>
      <c r="K14" s="26" t="s">
        <v>34</v>
      </c>
      <c r="L14" s="7"/>
      <c r="M14" s="27" t="s">
        <v>32</v>
      </c>
      <c r="N14" s="26" t="s">
        <v>35</v>
      </c>
    </row>
    <row r="15">
      <c r="A15" s="27" t="s">
        <v>36</v>
      </c>
      <c r="B15" s="28" t="s">
        <v>37</v>
      </c>
      <c r="C15" s="7"/>
      <c r="D15" s="27" t="s">
        <v>36</v>
      </c>
      <c r="E15" s="28" t="s">
        <v>37</v>
      </c>
      <c r="F15" s="7"/>
      <c r="G15" s="27" t="s">
        <v>36</v>
      </c>
      <c r="H15" s="28" t="s">
        <v>37</v>
      </c>
      <c r="I15" s="30"/>
      <c r="J15" s="27" t="s">
        <v>38</v>
      </c>
      <c r="K15" s="26" t="s">
        <v>39</v>
      </c>
      <c r="L15" s="7"/>
      <c r="M15" s="27" t="s">
        <v>38</v>
      </c>
      <c r="N15" s="26" t="s">
        <v>39</v>
      </c>
    </row>
    <row r="16">
      <c r="A16" s="27" t="s">
        <v>40</v>
      </c>
      <c r="B16" s="26" t="s">
        <v>41</v>
      </c>
      <c r="C16" s="7"/>
      <c r="D16" s="27" t="s">
        <v>40</v>
      </c>
      <c r="E16" s="26" t="s">
        <v>42</v>
      </c>
      <c r="F16" s="7"/>
      <c r="G16" s="27" t="s">
        <v>40</v>
      </c>
      <c r="H16" s="26" t="s">
        <v>42</v>
      </c>
      <c r="I16" s="30"/>
      <c r="J16" s="27" t="s">
        <v>40</v>
      </c>
      <c r="K16" s="26" t="s">
        <v>43</v>
      </c>
      <c r="L16" s="7"/>
      <c r="M16" s="27" t="s">
        <v>40</v>
      </c>
      <c r="N16" s="26" t="s">
        <v>43</v>
      </c>
    </row>
    <row r="17">
      <c r="A17" s="27" t="s">
        <v>44</v>
      </c>
      <c r="B17" s="26" t="s">
        <v>45</v>
      </c>
      <c r="C17" s="7"/>
      <c r="D17" s="27" t="s">
        <v>44</v>
      </c>
      <c r="E17" s="26" t="s">
        <v>45</v>
      </c>
      <c r="F17" s="7"/>
      <c r="G17" s="27" t="s">
        <v>44</v>
      </c>
      <c r="H17" s="26" t="s">
        <v>45</v>
      </c>
      <c r="I17" s="31"/>
      <c r="J17" s="27" t="s">
        <v>46</v>
      </c>
      <c r="K17" s="26" t="s">
        <v>47</v>
      </c>
      <c r="L17" s="7"/>
      <c r="M17" s="27" t="s">
        <v>46</v>
      </c>
      <c r="N17" s="26" t="s">
        <v>47</v>
      </c>
    </row>
    <row r="18">
      <c r="A18" s="27" t="s">
        <v>48</v>
      </c>
      <c r="B18" s="26" t="s">
        <v>49</v>
      </c>
      <c r="C18" s="7"/>
      <c r="D18" s="27" t="s">
        <v>48</v>
      </c>
      <c r="E18" s="26" t="s">
        <v>50</v>
      </c>
      <c r="F18" s="7"/>
      <c r="G18" s="27" t="s">
        <v>48</v>
      </c>
      <c r="H18" s="26" t="s">
        <v>51</v>
      </c>
      <c r="I18" s="31"/>
      <c r="J18" s="27" t="s">
        <v>48</v>
      </c>
      <c r="K18" s="26" t="s">
        <v>52</v>
      </c>
      <c r="L18" s="7"/>
      <c r="M18" s="27" t="s">
        <v>48</v>
      </c>
      <c r="N18" s="26" t="s">
        <v>53</v>
      </c>
    </row>
    <row r="19">
      <c r="A19" s="27"/>
      <c r="B19" s="26"/>
      <c r="C19" s="7"/>
      <c r="D19" s="27"/>
      <c r="E19" s="32"/>
      <c r="F19" s="7"/>
      <c r="G19" s="27"/>
      <c r="H19" s="32"/>
      <c r="I19" s="31"/>
      <c r="J19" s="27"/>
      <c r="K19" s="26"/>
      <c r="L19" s="7"/>
      <c r="M19" s="27"/>
      <c r="N19" s="32"/>
    </row>
    <row r="20">
      <c r="A20" s="27"/>
      <c r="B20" s="26"/>
      <c r="C20" s="7"/>
      <c r="D20" s="27"/>
      <c r="E20" s="32"/>
      <c r="F20" s="7"/>
      <c r="G20" s="33"/>
      <c r="H20" s="32"/>
      <c r="I20" s="31"/>
      <c r="J20" s="27"/>
      <c r="K20" s="26"/>
      <c r="L20" s="7"/>
      <c r="M20" s="27"/>
      <c r="N20" s="32"/>
    </row>
    <row r="21">
      <c r="A21" s="27"/>
      <c r="B21" s="26"/>
      <c r="C21" s="7"/>
      <c r="D21" s="27"/>
      <c r="E21" s="32"/>
      <c r="F21" s="7"/>
      <c r="G21" s="33"/>
      <c r="H21" s="32"/>
      <c r="I21" s="7"/>
      <c r="J21" s="27"/>
      <c r="K21" s="26"/>
      <c r="L21" s="7"/>
      <c r="M21" s="27"/>
      <c r="N21" s="32"/>
    </row>
    <row r="2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>
      <c r="A23" s="23" t="s">
        <v>54</v>
      </c>
      <c r="B23" s="6"/>
      <c r="C23" s="7"/>
      <c r="D23" s="23" t="s">
        <v>54</v>
      </c>
      <c r="E23" s="6"/>
      <c r="F23" s="7"/>
      <c r="G23" s="23" t="s">
        <v>54</v>
      </c>
      <c r="H23" s="6"/>
      <c r="I23" s="7"/>
      <c r="J23" s="23" t="s">
        <v>54</v>
      </c>
      <c r="K23" s="6"/>
      <c r="L23" s="7"/>
      <c r="M23" s="23" t="s">
        <v>54</v>
      </c>
      <c r="N23" s="6"/>
    </row>
    <row r="24">
      <c r="A24" s="34"/>
      <c r="B24" s="7"/>
      <c r="C24" s="7"/>
      <c r="D24" s="34"/>
      <c r="E24" s="7"/>
      <c r="F24" s="7"/>
      <c r="G24" s="34"/>
      <c r="H24" s="7"/>
      <c r="I24" s="7"/>
      <c r="J24" s="9"/>
      <c r="K24" s="7"/>
      <c r="L24" s="7"/>
      <c r="M24" s="34"/>
      <c r="N24" s="7"/>
    </row>
    <row r="25">
      <c r="A25" s="34"/>
      <c r="B25" s="7"/>
      <c r="C25" s="7"/>
      <c r="D25" s="34"/>
      <c r="E25" s="7"/>
      <c r="F25" s="7"/>
      <c r="G25" s="34"/>
      <c r="H25" s="7"/>
      <c r="I25" s="7"/>
      <c r="J25" s="35"/>
      <c r="K25" s="7"/>
      <c r="L25" s="7"/>
      <c r="M25" s="34"/>
      <c r="N25" s="7"/>
    </row>
    <row r="26">
      <c r="A26" s="34"/>
      <c r="B26" s="7"/>
      <c r="C26" s="7"/>
      <c r="D26" s="34"/>
      <c r="E26" s="7"/>
      <c r="F26" s="7"/>
      <c r="G26" s="34"/>
      <c r="H26" s="7"/>
      <c r="I26" s="7"/>
      <c r="J26" s="34"/>
      <c r="K26" s="7"/>
      <c r="L26" s="7"/>
      <c r="M26" s="34"/>
      <c r="N26" s="7"/>
    </row>
    <row r="27">
      <c r="A27" s="34"/>
      <c r="B27" s="7"/>
      <c r="C27" s="7"/>
      <c r="D27" s="34"/>
      <c r="E27" s="7"/>
      <c r="F27" s="7"/>
      <c r="G27" s="34"/>
      <c r="H27" s="7"/>
      <c r="I27" s="7"/>
      <c r="J27" s="34"/>
      <c r="K27" s="7"/>
      <c r="L27" s="7"/>
      <c r="M27" s="34"/>
      <c r="N27" s="7"/>
    </row>
    <row r="28">
      <c r="A28" s="34"/>
      <c r="B28" s="7"/>
      <c r="C28" s="7"/>
      <c r="D28" s="9"/>
      <c r="E28" s="7"/>
      <c r="F28" s="7"/>
      <c r="G28" s="9"/>
      <c r="H28" s="7"/>
      <c r="I28" s="7"/>
      <c r="J28" s="9"/>
      <c r="K28" s="7"/>
      <c r="L28" s="7"/>
      <c r="M28" s="9"/>
      <c r="N28" s="7"/>
    </row>
    <row r="29">
      <c r="A29" s="9"/>
      <c r="B29" s="35"/>
      <c r="C29" s="7"/>
      <c r="D29" s="35"/>
      <c r="E29" s="35"/>
      <c r="F29" s="7"/>
      <c r="G29" s="35"/>
      <c r="H29" s="35"/>
      <c r="I29" s="7"/>
      <c r="J29" s="35"/>
      <c r="K29" s="35"/>
      <c r="L29" s="7"/>
      <c r="M29" s="36"/>
      <c r="N29" s="35"/>
    </row>
    <row r="30">
      <c r="A30" s="9"/>
      <c r="B30" s="35"/>
      <c r="C30" s="7"/>
      <c r="D30" s="35"/>
      <c r="E30" s="35"/>
      <c r="F30" s="7"/>
      <c r="G30" s="35"/>
      <c r="H30" s="35"/>
      <c r="I30" s="7"/>
      <c r="J30" s="35"/>
      <c r="K30" s="35"/>
      <c r="L30" s="7"/>
      <c r="M30" s="35"/>
      <c r="N30" s="35"/>
    </row>
    <row r="31">
      <c r="A31" s="9"/>
      <c r="B31" s="35"/>
      <c r="C31" s="7"/>
      <c r="D31" s="35"/>
      <c r="E31" s="35"/>
      <c r="F31" s="7"/>
      <c r="G31" s="35"/>
      <c r="H31" s="35"/>
      <c r="I31" s="7"/>
      <c r="J31" s="35"/>
      <c r="K31" s="35"/>
      <c r="L31" s="7"/>
      <c r="M31" s="35"/>
      <c r="N31" s="35"/>
    </row>
    <row r="32" ht="82.5" customHeight="1">
      <c r="A32" s="35"/>
      <c r="B32" s="35"/>
      <c r="C32" s="7"/>
      <c r="D32" s="35"/>
      <c r="E32" s="35"/>
      <c r="F32" s="7"/>
      <c r="G32" s="35"/>
      <c r="H32" s="35"/>
      <c r="I32" s="7"/>
      <c r="J32" s="35"/>
      <c r="K32" s="35"/>
      <c r="L32" s="7"/>
      <c r="M32" s="35"/>
      <c r="N32" s="35"/>
    </row>
    <row r="33" ht="167.25" customHeight="1">
      <c r="A33" s="23"/>
      <c r="B33" s="6"/>
      <c r="C33" s="7"/>
      <c r="D33" s="23"/>
      <c r="E33" s="6"/>
      <c r="F33" s="7"/>
      <c r="G33" s="23"/>
      <c r="H33" s="6"/>
      <c r="I33" s="7"/>
      <c r="J33" s="23"/>
      <c r="K33" s="6"/>
      <c r="L33" s="7"/>
      <c r="M33" s="23"/>
      <c r="N33" s="6"/>
    </row>
    <row r="34" ht="353.25" customHeight="1">
      <c r="A34" s="37"/>
      <c r="B34" s="6"/>
      <c r="C34" s="7"/>
      <c r="D34" s="37"/>
      <c r="E34" s="6"/>
      <c r="F34" s="7"/>
      <c r="G34" s="9"/>
      <c r="H34" s="7"/>
      <c r="I34" s="7"/>
      <c r="J34" s="9"/>
      <c r="K34" s="7"/>
      <c r="L34" s="7"/>
      <c r="M34" s="9"/>
      <c r="N34" s="7"/>
    </row>
    <row r="35" ht="17.25" customHeight="1">
      <c r="A35" s="38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>
      <c r="A36" s="9" t="s">
        <v>6</v>
      </c>
      <c r="B36" s="12">
        <v>700.0</v>
      </c>
      <c r="C36" s="7"/>
      <c r="D36" s="9" t="s">
        <v>6</v>
      </c>
      <c r="E36" s="12">
        <v>500.0</v>
      </c>
      <c r="F36" s="7"/>
      <c r="G36" s="9" t="s">
        <v>6</v>
      </c>
      <c r="H36" s="12">
        <v>700.0</v>
      </c>
      <c r="I36" s="7"/>
      <c r="J36" s="9" t="s">
        <v>6</v>
      </c>
      <c r="K36" s="12">
        <v>700.0</v>
      </c>
      <c r="L36" s="7"/>
      <c r="M36" s="9" t="s">
        <v>6</v>
      </c>
      <c r="N36" s="12">
        <v>700.0</v>
      </c>
    </row>
    <row r="37">
      <c r="A37" s="9" t="s">
        <v>7</v>
      </c>
      <c r="B37" s="12">
        <v>700.0</v>
      </c>
      <c r="C37" s="7"/>
      <c r="D37" s="9" t="s">
        <v>7</v>
      </c>
      <c r="E37" s="12">
        <v>500.0</v>
      </c>
      <c r="F37" s="7"/>
      <c r="G37" s="9" t="s">
        <v>7</v>
      </c>
      <c r="H37" s="12">
        <v>700.0</v>
      </c>
      <c r="I37" s="7"/>
      <c r="J37" s="9" t="s">
        <v>7</v>
      </c>
      <c r="K37" s="12">
        <v>700.0</v>
      </c>
      <c r="L37" s="7"/>
      <c r="M37" s="9" t="s">
        <v>7</v>
      </c>
      <c r="N37" s="12">
        <v>700.0</v>
      </c>
    </row>
    <row r="38">
      <c r="A38" s="13" t="s">
        <v>8</v>
      </c>
      <c r="B38" s="39" t="s">
        <v>55</v>
      </c>
      <c r="C38" s="15"/>
      <c r="D38" s="13" t="s">
        <v>8</v>
      </c>
      <c r="E38" s="16" t="s">
        <v>56</v>
      </c>
      <c r="F38" s="15"/>
      <c r="G38" s="13" t="s">
        <v>8</v>
      </c>
      <c r="H38" s="40" t="s">
        <v>57</v>
      </c>
      <c r="I38" s="15"/>
      <c r="J38" s="13" t="s">
        <v>8</v>
      </c>
      <c r="K38" s="40" t="s">
        <v>58</v>
      </c>
      <c r="L38" s="15"/>
      <c r="M38" s="13" t="s">
        <v>8</v>
      </c>
      <c r="N38" s="40" t="s">
        <v>59</v>
      </c>
    </row>
    <row r="39">
      <c r="A39" s="7"/>
      <c r="B39" s="7"/>
      <c r="C39" s="7"/>
      <c r="D39" s="17" t="s">
        <v>60</v>
      </c>
      <c r="E39" s="7"/>
      <c r="F39" s="7"/>
      <c r="G39" s="7"/>
      <c r="H39" s="7"/>
      <c r="I39" s="7"/>
      <c r="J39" s="7"/>
      <c r="K39" s="7"/>
      <c r="L39" s="7"/>
      <c r="M39" s="7"/>
      <c r="N39" s="7"/>
    </row>
    <row r="40" ht="202.5" customHeight="1">
      <c r="A40" s="18"/>
      <c r="B40" s="6"/>
      <c r="C40" s="7"/>
      <c r="D40" s="18"/>
      <c r="E40" s="6"/>
      <c r="F40" s="7"/>
      <c r="G40" s="18"/>
      <c r="H40" s="6"/>
      <c r="I40" s="7"/>
      <c r="J40" s="18"/>
      <c r="K40" s="6"/>
      <c r="L40" s="7"/>
      <c r="M40" s="18"/>
      <c r="N40" s="6"/>
    </row>
    <row r="41">
      <c r="A41" s="19" t="s">
        <v>16</v>
      </c>
      <c r="B41" s="20" t="str">
        <f>(B37+B37*$N$1)</f>
        <v>S/.924.00</v>
      </c>
      <c r="C41" s="41"/>
      <c r="D41" s="19" t="s">
        <v>16</v>
      </c>
      <c r="E41" s="20" t="str">
        <f>(E37+E37*$N$1)</f>
        <v>S/.660.00</v>
      </c>
      <c r="F41" s="41"/>
      <c r="G41" s="19" t="s">
        <v>16</v>
      </c>
      <c r="H41" s="20" t="str">
        <f>(H37+H37*$N$1)</f>
        <v>S/.924.00</v>
      </c>
      <c r="I41" s="41"/>
      <c r="J41" s="19" t="s">
        <v>16</v>
      </c>
      <c r="K41" s="20" t="str">
        <f>(K37+K37*$N$1)</f>
        <v>S/.924.00</v>
      </c>
      <c r="L41" s="41"/>
      <c r="M41" s="20" t="s">
        <v>16</v>
      </c>
      <c r="N41" s="20" t="str">
        <f>(N37+N37*$N$1)</f>
        <v>S/.924.00</v>
      </c>
    </row>
    <row r="42">
      <c r="A42" s="19" t="s">
        <v>17</v>
      </c>
      <c r="B42" s="19" t="str">
        <f>(B37+B37*$N$1)/$E$1</f>
        <v>$.296.15</v>
      </c>
      <c r="C42" s="42"/>
      <c r="D42" s="19" t="s">
        <v>17</v>
      </c>
      <c r="E42" s="19" t="str">
        <f>(E37+E37*$N$1)/$E$1</f>
        <v>$.211.54</v>
      </c>
      <c r="F42" s="42"/>
      <c r="G42" s="19" t="s">
        <v>17</v>
      </c>
      <c r="H42" s="19" t="str">
        <f>(H37+H37*$N$1)/$E$1</f>
        <v>$.296.15</v>
      </c>
      <c r="I42" s="42"/>
      <c r="J42" s="19" t="s">
        <v>17</v>
      </c>
      <c r="K42" s="19" t="str">
        <f>(K37+K37*$N$1)/$E$1</f>
        <v>$.296.15</v>
      </c>
      <c r="L42" s="42"/>
      <c r="M42" s="19" t="s">
        <v>61</v>
      </c>
      <c r="N42" s="19" t="str">
        <f>(N37+N37*$N$1)/$E$1</f>
        <v>$.296.15</v>
      </c>
    </row>
    <row r="43">
      <c r="A43" s="23" t="s">
        <v>18</v>
      </c>
      <c r="B43" s="6"/>
      <c r="C43" s="7"/>
      <c r="D43" s="23" t="s">
        <v>18</v>
      </c>
      <c r="E43" s="6"/>
      <c r="F43" s="7"/>
      <c r="G43" s="23" t="s">
        <v>18</v>
      </c>
      <c r="H43" s="6"/>
      <c r="I43" s="7"/>
      <c r="J43" s="23" t="s">
        <v>18</v>
      </c>
      <c r="K43" s="6"/>
      <c r="L43" s="7"/>
      <c r="M43" s="23" t="s">
        <v>18</v>
      </c>
      <c r="N43" s="6"/>
    </row>
    <row r="44">
      <c r="A44" s="24" t="s">
        <v>19</v>
      </c>
      <c r="B44" s="26" t="s">
        <v>62</v>
      </c>
      <c r="C44" s="7"/>
      <c r="D44" s="24" t="s">
        <v>19</v>
      </c>
      <c r="E44" s="26" t="s">
        <v>63</v>
      </c>
      <c r="F44" s="7"/>
      <c r="G44" s="24" t="s">
        <v>19</v>
      </c>
      <c r="H44" s="26" t="s">
        <v>64</v>
      </c>
      <c r="I44" s="7"/>
      <c r="J44" s="24" t="s">
        <v>19</v>
      </c>
      <c r="K44" s="26" t="s">
        <v>65</v>
      </c>
      <c r="L44" s="7"/>
      <c r="M44" s="24" t="s">
        <v>19</v>
      </c>
      <c r="N44" s="26" t="s">
        <v>66</v>
      </c>
    </row>
    <row r="45">
      <c r="A45" s="27" t="s">
        <v>25</v>
      </c>
      <c r="B45" s="26" t="s">
        <v>67</v>
      </c>
      <c r="C45" s="7"/>
      <c r="D45" s="27" t="s">
        <v>25</v>
      </c>
      <c r="E45" s="26" t="s">
        <v>67</v>
      </c>
      <c r="F45" s="7"/>
      <c r="G45" s="27" t="s">
        <v>25</v>
      </c>
      <c r="H45" s="26" t="s">
        <v>68</v>
      </c>
      <c r="I45" s="7"/>
      <c r="J45" s="27" t="s">
        <v>25</v>
      </c>
      <c r="K45" s="26" t="s">
        <v>68</v>
      </c>
      <c r="L45" s="7"/>
      <c r="M45" s="27" t="s">
        <v>25</v>
      </c>
      <c r="N45" s="26" t="s">
        <v>68</v>
      </c>
    </row>
    <row r="46">
      <c r="A46" s="27" t="s">
        <v>29</v>
      </c>
      <c r="B46" s="26" t="s">
        <v>30</v>
      </c>
      <c r="C46" s="7"/>
      <c r="D46" s="27" t="s">
        <v>29</v>
      </c>
      <c r="E46" s="26" t="s">
        <v>30</v>
      </c>
      <c r="F46" s="7"/>
      <c r="G46" s="27" t="s">
        <v>29</v>
      </c>
      <c r="H46" s="26" t="s">
        <v>30</v>
      </c>
      <c r="I46" s="7"/>
      <c r="J46" s="27" t="s">
        <v>29</v>
      </c>
      <c r="K46" s="26" t="s">
        <v>30</v>
      </c>
      <c r="L46" s="7"/>
      <c r="M46" s="27" t="s">
        <v>29</v>
      </c>
      <c r="N46" s="26" t="s">
        <v>30</v>
      </c>
    </row>
    <row r="47">
      <c r="A47" s="27" t="s">
        <v>32</v>
      </c>
      <c r="B47" s="26" t="s">
        <v>33</v>
      </c>
      <c r="C47" s="7"/>
      <c r="D47" s="27" t="s">
        <v>32</v>
      </c>
      <c r="E47" s="26" t="s">
        <v>33</v>
      </c>
      <c r="F47" s="7"/>
      <c r="G47" s="27" t="s">
        <v>32</v>
      </c>
      <c r="H47" s="26" t="s">
        <v>33</v>
      </c>
      <c r="I47" s="7"/>
      <c r="J47" s="27" t="s">
        <v>32</v>
      </c>
      <c r="K47" s="26" t="s">
        <v>33</v>
      </c>
      <c r="L47" s="7"/>
      <c r="M47" s="27" t="s">
        <v>32</v>
      </c>
      <c r="N47" s="26" t="s">
        <v>33</v>
      </c>
    </row>
    <row r="48">
      <c r="A48" s="27" t="s">
        <v>36</v>
      </c>
      <c r="B48" s="26" t="s">
        <v>37</v>
      </c>
      <c r="C48" s="7"/>
      <c r="D48" s="27" t="s">
        <v>36</v>
      </c>
      <c r="E48" s="26" t="s">
        <v>37</v>
      </c>
      <c r="F48" s="7"/>
      <c r="G48" s="27" t="s">
        <v>36</v>
      </c>
      <c r="H48" s="26" t="s">
        <v>37</v>
      </c>
      <c r="I48" s="7"/>
      <c r="J48" s="27" t="s">
        <v>36</v>
      </c>
      <c r="K48" s="26" t="s">
        <v>37</v>
      </c>
      <c r="L48" s="7"/>
      <c r="M48" s="27" t="s">
        <v>36</v>
      </c>
      <c r="N48" s="26" t="s">
        <v>37</v>
      </c>
    </row>
    <row r="49">
      <c r="A49" s="27" t="s">
        <v>40</v>
      </c>
      <c r="B49" s="26" t="s">
        <v>42</v>
      </c>
      <c r="C49" s="7"/>
      <c r="D49" s="27" t="s">
        <v>40</v>
      </c>
      <c r="E49" s="26" t="s">
        <v>42</v>
      </c>
      <c r="F49" s="7"/>
      <c r="G49" s="27" t="s">
        <v>40</v>
      </c>
      <c r="H49" s="26" t="s">
        <v>42</v>
      </c>
      <c r="I49" s="7"/>
      <c r="J49" s="27" t="s">
        <v>40</v>
      </c>
      <c r="K49" s="26" t="s">
        <v>42</v>
      </c>
      <c r="L49" s="7"/>
      <c r="M49" s="27" t="s">
        <v>40</v>
      </c>
      <c r="N49" s="26" t="s">
        <v>42</v>
      </c>
    </row>
    <row r="50">
      <c r="A50" s="27" t="s">
        <v>44</v>
      </c>
      <c r="B50" s="26" t="s">
        <v>45</v>
      </c>
      <c r="C50" s="7"/>
      <c r="D50" s="27" t="s">
        <v>44</v>
      </c>
      <c r="E50" s="26" t="s">
        <v>69</v>
      </c>
      <c r="F50" s="7"/>
      <c r="G50" s="27" t="s">
        <v>44</v>
      </c>
      <c r="H50" s="26" t="s">
        <v>45</v>
      </c>
      <c r="I50" s="7"/>
      <c r="J50" s="27" t="s">
        <v>44</v>
      </c>
      <c r="K50" s="26" t="s">
        <v>45</v>
      </c>
      <c r="L50" s="7"/>
      <c r="M50" s="27" t="s">
        <v>44</v>
      </c>
      <c r="N50" s="26" t="s">
        <v>45</v>
      </c>
    </row>
    <row r="51">
      <c r="A51" s="27" t="s">
        <v>70</v>
      </c>
      <c r="B51" s="26" t="s">
        <v>71</v>
      </c>
      <c r="C51" s="7"/>
      <c r="D51" s="27" t="s">
        <v>72</v>
      </c>
      <c r="E51" s="26" t="s">
        <v>73</v>
      </c>
      <c r="F51" s="7"/>
      <c r="G51" s="27" t="s">
        <v>72</v>
      </c>
      <c r="H51" s="26" t="s">
        <v>74</v>
      </c>
      <c r="I51" s="7"/>
      <c r="J51" s="27" t="s">
        <v>75</v>
      </c>
      <c r="K51" s="26" t="s">
        <v>76</v>
      </c>
      <c r="L51" s="7"/>
      <c r="M51" s="27" t="s">
        <v>75</v>
      </c>
      <c r="N51" s="26" t="s">
        <v>77</v>
      </c>
    </row>
    <row r="52">
      <c r="A52" s="27"/>
      <c r="B52" s="32"/>
      <c r="C52" s="7"/>
      <c r="D52" s="27"/>
      <c r="E52" s="26"/>
      <c r="F52" s="7"/>
      <c r="G52" s="27"/>
      <c r="H52" s="26"/>
      <c r="I52" s="7"/>
      <c r="J52" s="27"/>
      <c r="K52" s="26"/>
      <c r="L52" s="7"/>
      <c r="M52" s="27"/>
      <c r="N52" s="32"/>
    </row>
    <row r="53">
      <c r="A53" s="27"/>
      <c r="B53" s="32"/>
      <c r="C53" s="7"/>
      <c r="D53" s="27"/>
      <c r="E53" s="26"/>
      <c r="F53" s="7"/>
      <c r="G53" s="27"/>
      <c r="H53" s="26"/>
      <c r="I53" s="7"/>
      <c r="J53" s="27"/>
      <c r="K53" s="26"/>
      <c r="L53" s="7"/>
      <c r="M53" s="27"/>
      <c r="N53" s="32"/>
    </row>
    <row r="54">
      <c r="A54" s="27"/>
      <c r="B54" s="32"/>
      <c r="C54" s="7"/>
      <c r="D54" s="27"/>
      <c r="E54" s="26"/>
      <c r="F54" s="7"/>
      <c r="G54" s="27"/>
      <c r="H54" s="26"/>
      <c r="I54" s="7"/>
      <c r="J54" s="33"/>
      <c r="K54" s="26"/>
      <c r="L54" s="7"/>
      <c r="M54" s="27"/>
      <c r="N54" s="32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>
      <c r="A56" s="23" t="s">
        <v>54</v>
      </c>
      <c r="B56" s="6"/>
      <c r="C56" s="7"/>
      <c r="D56" s="23" t="s">
        <v>54</v>
      </c>
      <c r="E56" s="6"/>
      <c r="F56" s="7"/>
      <c r="G56" s="23" t="s">
        <v>54</v>
      </c>
      <c r="H56" s="6"/>
      <c r="I56" s="7"/>
      <c r="J56" s="23" t="s">
        <v>54</v>
      </c>
      <c r="K56" s="6"/>
      <c r="L56" s="7"/>
      <c r="M56" s="23" t="s">
        <v>54</v>
      </c>
      <c r="N56" s="6"/>
    </row>
    <row r="57">
      <c r="A57" s="34"/>
      <c r="B57" s="7"/>
      <c r="C57" s="7"/>
      <c r="D57" s="34"/>
      <c r="F57" s="7"/>
      <c r="G57" s="34"/>
      <c r="H57" s="7"/>
      <c r="I57" s="7"/>
      <c r="J57" s="43"/>
      <c r="K57" s="7"/>
      <c r="L57" s="7"/>
      <c r="M57" s="34"/>
      <c r="N57" s="7"/>
    </row>
    <row r="58">
      <c r="A58" s="34"/>
      <c r="B58" s="7"/>
      <c r="C58" s="7"/>
      <c r="D58" s="34"/>
      <c r="E58" s="7"/>
      <c r="F58" s="7"/>
      <c r="G58" s="34"/>
      <c r="H58" s="7"/>
      <c r="I58" s="7"/>
      <c r="J58" s="34"/>
      <c r="K58" s="7"/>
      <c r="L58" s="7"/>
      <c r="M58" s="34"/>
      <c r="N58" s="7"/>
    </row>
    <row r="59">
      <c r="A59" s="34"/>
      <c r="B59" s="7"/>
      <c r="C59" s="7"/>
      <c r="D59" s="34"/>
      <c r="E59" s="7"/>
      <c r="F59" s="7"/>
      <c r="G59" s="34"/>
      <c r="H59" s="7"/>
      <c r="I59" s="7"/>
      <c r="J59" s="34"/>
      <c r="K59" s="7"/>
      <c r="L59" s="7"/>
      <c r="M59" s="34"/>
      <c r="N59" s="7"/>
    </row>
    <row r="60">
      <c r="A60" s="34"/>
      <c r="B60" s="7"/>
      <c r="C60" s="7"/>
      <c r="D60" s="34"/>
      <c r="E60" s="7"/>
      <c r="F60" s="7"/>
      <c r="G60" s="34"/>
      <c r="H60" s="7"/>
      <c r="I60" s="7"/>
      <c r="J60" s="34"/>
      <c r="K60" s="7"/>
      <c r="L60" s="7"/>
      <c r="M60" s="34"/>
      <c r="N60" s="7"/>
    </row>
    <row r="61">
      <c r="A61" s="34"/>
      <c r="B61" s="7"/>
      <c r="C61" s="7"/>
      <c r="D61" s="34"/>
      <c r="E61" s="7"/>
      <c r="F61" s="7"/>
      <c r="G61" s="34"/>
      <c r="H61" s="7"/>
      <c r="I61" s="7"/>
      <c r="J61" s="34"/>
      <c r="K61" s="7"/>
      <c r="L61" s="7"/>
      <c r="M61" s="34"/>
      <c r="N61" s="7"/>
    </row>
    <row r="62">
      <c r="A62" s="9"/>
      <c r="B62" s="7"/>
      <c r="C62" s="7"/>
      <c r="D62" s="9"/>
      <c r="E62" s="7"/>
      <c r="F62" s="7"/>
      <c r="G62" s="9"/>
      <c r="H62" s="7"/>
      <c r="I62" s="7"/>
      <c r="J62" s="9"/>
      <c r="K62" s="7"/>
      <c r="L62" s="7"/>
      <c r="M62" s="9"/>
      <c r="N62" s="7"/>
    </row>
    <row r="63">
      <c r="A63" s="9"/>
      <c r="B63" s="7"/>
      <c r="C63" s="7"/>
      <c r="D63" s="9"/>
      <c r="E63" s="7"/>
      <c r="F63" s="7"/>
      <c r="G63" s="9"/>
      <c r="H63" s="7"/>
      <c r="I63" s="7"/>
      <c r="J63" s="9"/>
      <c r="K63" s="7"/>
      <c r="L63" s="7"/>
      <c r="M63" s="9"/>
      <c r="N63" s="7"/>
    </row>
    <row r="64" ht="168.0" customHeight="1">
      <c r="A64" s="9"/>
      <c r="B64" s="7"/>
      <c r="C64" s="7"/>
      <c r="D64" s="9"/>
      <c r="E64" s="7"/>
      <c r="F64" s="7"/>
      <c r="G64" s="9"/>
      <c r="H64" s="7"/>
      <c r="I64" s="7"/>
      <c r="J64" s="9"/>
      <c r="K64" s="7"/>
      <c r="L64" s="7"/>
      <c r="M64" s="9"/>
      <c r="N64" s="7"/>
    </row>
    <row r="65" ht="133.5" customHeight="1">
      <c r="A65" s="35"/>
      <c r="B65" s="7"/>
      <c r="C65" s="7"/>
      <c r="D65" s="35"/>
      <c r="E65" s="7"/>
      <c r="F65" s="7"/>
      <c r="G65" s="35"/>
      <c r="H65" s="7"/>
      <c r="I65" s="7"/>
      <c r="J65" s="35"/>
      <c r="K65" s="7"/>
      <c r="L65" s="7"/>
      <c r="M65" s="35"/>
      <c r="N65" s="7"/>
    </row>
    <row r="66" ht="273.0" customHeight="1">
      <c r="A66" s="23"/>
      <c r="B66" s="6"/>
      <c r="C66" s="7"/>
      <c r="D66" s="23"/>
      <c r="E66" s="6"/>
      <c r="F66" s="7"/>
      <c r="G66" s="23"/>
      <c r="H66" s="6"/>
      <c r="I66" s="7"/>
      <c r="J66" s="23"/>
      <c r="K66" s="6"/>
      <c r="L66" s="7"/>
      <c r="M66" s="23"/>
      <c r="N66" s="6"/>
    </row>
    <row r="67">
      <c r="A67" s="9"/>
      <c r="B67" s="7"/>
      <c r="C67" s="7"/>
      <c r="D67" s="9"/>
      <c r="E67" s="7"/>
      <c r="F67" s="7"/>
      <c r="G67" s="9"/>
      <c r="H67" s="7"/>
      <c r="I67" s="7"/>
      <c r="J67" s="9"/>
      <c r="K67" s="7"/>
      <c r="L67" s="7"/>
      <c r="M67" s="9"/>
      <c r="N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ht="45.0" customHeight="1">
      <c r="A69" s="7"/>
      <c r="B69" s="7"/>
      <c r="C69" s="7"/>
      <c r="D69" s="7"/>
      <c r="E69" s="7"/>
      <c r="F69" s="7"/>
      <c r="G69" s="7"/>
      <c r="H69" s="8"/>
      <c r="I69" s="7"/>
      <c r="J69" s="7"/>
      <c r="K69" s="7"/>
      <c r="L69" s="7"/>
      <c r="M69" s="7"/>
      <c r="N69" s="7"/>
    </row>
    <row r="70">
      <c r="A70" s="9" t="s">
        <v>6</v>
      </c>
      <c r="B70" s="40">
        <v>450.0</v>
      </c>
      <c r="C70" s="7"/>
      <c r="D70" s="9" t="s">
        <v>6</v>
      </c>
      <c r="E70" s="14">
        <v>1200.0</v>
      </c>
      <c r="F70" s="7"/>
      <c r="G70" s="9" t="s">
        <v>6</v>
      </c>
      <c r="H70" s="9">
        <v>1400.0</v>
      </c>
      <c r="I70" s="7"/>
      <c r="J70" s="9" t="s">
        <v>6</v>
      </c>
      <c r="K70" s="9">
        <v>2500.0</v>
      </c>
      <c r="L70" s="7"/>
      <c r="M70" s="9" t="s">
        <v>6</v>
      </c>
      <c r="N70" s="9">
        <v>3500.0</v>
      </c>
    </row>
    <row r="71">
      <c r="A71" s="9" t="s">
        <v>7</v>
      </c>
      <c r="B71" s="40">
        <v>450.0</v>
      </c>
      <c r="C71" s="7"/>
      <c r="D71" s="9" t="s">
        <v>7</v>
      </c>
      <c r="E71" s="14">
        <v>1200.0</v>
      </c>
      <c r="F71" s="7"/>
      <c r="G71" s="9" t="s">
        <v>7</v>
      </c>
      <c r="H71" s="9">
        <v>1400.0</v>
      </c>
      <c r="I71" s="7"/>
      <c r="J71" s="9" t="s">
        <v>7</v>
      </c>
      <c r="K71" s="9">
        <v>2500.0</v>
      </c>
      <c r="L71" s="7"/>
      <c r="M71" s="9" t="s">
        <v>7</v>
      </c>
      <c r="N71" s="9">
        <v>3500.0</v>
      </c>
    </row>
    <row r="72">
      <c r="A72" s="13" t="s">
        <v>8</v>
      </c>
      <c r="B72" s="14" t="s">
        <v>78</v>
      </c>
      <c r="C72" s="15"/>
      <c r="D72" s="13" t="s">
        <v>8</v>
      </c>
      <c r="E72" s="40" t="s">
        <v>79</v>
      </c>
      <c r="F72" s="15"/>
      <c r="G72" s="13" t="s">
        <v>8</v>
      </c>
      <c r="H72" s="44" t="s">
        <v>80</v>
      </c>
      <c r="I72" s="15"/>
      <c r="J72" s="13" t="s">
        <v>8</v>
      </c>
      <c r="K72" s="44" t="s">
        <v>81</v>
      </c>
      <c r="L72" s="15"/>
      <c r="M72" s="13" t="s">
        <v>8</v>
      </c>
      <c r="N72" s="44" t="s">
        <v>82</v>
      </c>
    </row>
    <row r="73">
      <c r="A73" s="17" t="s">
        <v>14</v>
      </c>
      <c r="C73" s="7"/>
      <c r="D73" s="7"/>
      <c r="E73" s="7"/>
      <c r="F73" s="7"/>
      <c r="G73" s="17" t="s">
        <v>15</v>
      </c>
      <c r="H73" s="7"/>
      <c r="I73" s="7"/>
      <c r="J73" s="7"/>
      <c r="K73" s="7"/>
      <c r="L73" s="7"/>
      <c r="M73" s="7"/>
      <c r="N73" s="7"/>
    </row>
    <row r="74" ht="182.25" customHeight="1">
      <c r="A74" s="18"/>
      <c r="B74" s="6"/>
      <c r="C74" s="7"/>
      <c r="D74" s="18"/>
      <c r="E74" s="6"/>
      <c r="F74" s="7"/>
      <c r="G74" s="18"/>
      <c r="H74" s="6"/>
      <c r="I74" s="7"/>
      <c r="J74" s="18"/>
      <c r="K74" s="6"/>
      <c r="L74" s="7"/>
      <c r="M74" s="18"/>
      <c r="N74" s="6"/>
    </row>
    <row r="75">
      <c r="A75" s="13" t="s">
        <v>16</v>
      </c>
      <c r="B75" s="20" t="str">
        <f>(B71+B71*$N$1)</f>
        <v>S/.594.00</v>
      </c>
      <c r="C75" s="45"/>
      <c r="D75" s="13" t="s">
        <v>16</v>
      </c>
      <c r="E75" s="20" t="str">
        <f>(E71+E71*$N$1)</f>
        <v>S/.1,584.00</v>
      </c>
      <c r="F75" s="45"/>
      <c r="G75" s="13" t="s">
        <v>16</v>
      </c>
      <c r="H75" s="20" t="str">
        <f>(H71+H71*$N$1)</f>
        <v>S/.1,848.00</v>
      </c>
      <c r="I75" s="45"/>
      <c r="J75" s="13" t="s">
        <v>16</v>
      </c>
      <c r="K75" s="20" t="str">
        <f>(K71+K71*$N$1)</f>
        <v>S/.3,300.00</v>
      </c>
      <c r="L75" s="45"/>
      <c r="M75" s="13" t="s">
        <v>16</v>
      </c>
      <c r="N75" s="20" t="str">
        <f>(N71+N71*$N$1)</f>
        <v>S/.4,620.00</v>
      </c>
    </row>
    <row r="76">
      <c r="A76" s="13" t="s">
        <v>61</v>
      </c>
      <c r="B76" s="19" t="str">
        <f>(B71+B71*$N$1)/$E$1</f>
        <v>$.190.38</v>
      </c>
      <c r="C76" s="45"/>
      <c r="D76" s="13" t="s">
        <v>61</v>
      </c>
      <c r="E76" s="19" t="str">
        <f>(E71+E71*$N$1)/$E$1</f>
        <v>$.507.69</v>
      </c>
      <c r="F76" s="45"/>
      <c r="G76" s="13" t="s">
        <v>61</v>
      </c>
      <c r="H76" s="19" t="str">
        <f>(H71+H71*$N$1)/$E$1</f>
        <v>$.592.31</v>
      </c>
      <c r="I76" s="45"/>
      <c r="J76" s="13" t="s">
        <v>61</v>
      </c>
      <c r="K76" s="19" t="str">
        <f>(K71+K71*$N$1)/$E$1</f>
        <v>$.1,057.69</v>
      </c>
      <c r="L76" s="45"/>
      <c r="M76" s="13" t="s">
        <v>61</v>
      </c>
      <c r="N76" s="19" t="str">
        <f>(N71+N71*$N$1)/$E$1</f>
        <v>$.1,480.77</v>
      </c>
    </row>
    <row r="77">
      <c r="A77" s="23" t="s">
        <v>18</v>
      </c>
      <c r="B77" s="6"/>
      <c r="C77" s="7"/>
      <c r="D77" s="23" t="s">
        <v>18</v>
      </c>
      <c r="E77" s="6"/>
      <c r="F77" s="7"/>
      <c r="G77" s="23" t="s">
        <v>18</v>
      </c>
      <c r="H77" s="6"/>
      <c r="I77" s="7"/>
      <c r="J77" s="23" t="s">
        <v>18</v>
      </c>
      <c r="K77" s="6"/>
      <c r="L77" s="7"/>
      <c r="M77" s="23" t="s">
        <v>18</v>
      </c>
      <c r="N77" s="6"/>
    </row>
    <row r="78">
      <c r="A78" s="24" t="s">
        <v>19</v>
      </c>
      <c r="B78" s="26" t="s">
        <v>83</v>
      </c>
      <c r="C78" s="7"/>
      <c r="D78" s="24" t="s">
        <v>19</v>
      </c>
      <c r="E78" s="46" t="s">
        <v>84</v>
      </c>
      <c r="F78" s="47"/>
      <c r="G78" s="24" t="s">
        <v>19</v>
      </c>
      <c r="H78" s="46" t="s">
        <v>85</v>
      </c>
      <c r="I78" s="9"/>
      <c r="J78" s="24" t="s">
        <v>19</v>
      </c>
      <c r="K78" s="48" t="s">
        <v>86</v>
      </c>
      <c r="L78" s="7"/>
      <c r="M78" s="24" t="s">
        <v>19</v>
      </c>
      <c r="N78" s="48" t="s">
        <v>87</v>
      </c>
    </row>
    <row r="79">
      <c r="A79" s="27" t="s">
        <v>25</v>
      </c>
      <c r="B79" s="26" t="s">
        <v>67</v>
      </c>
      <c r="C79" s="7"/>
      <c r="D79" s="27" t="s">
        <v>88</v>
      </c>
      <c r="E79" s="49" t="s">
        <v>89</v>
      </c>
      <c r="F79" s="7"/>
      <c r="G79" s="1" t="s">
        <v>90</v>
      </c>
      <c r="H79" s="1" t="s">
        <v>91</v>
      </c>
      <c r="I79" s="9"/>
      <c r="J79" s="27" t="s">
        <v>90</v>
      </c>
      <c r="K79" s="50" t="s">
        <v>92</v>
      </c>
      <c r="L79" s="7"/>
      <c r="M79" s="27" t="s">
        <v>90</v>
      </c>
      <c r="N79" s="50" t="s">
        <v>93</v>
      </c>
    </row>
    <row r="80">
      <c r="A80" s="27" t="s">
        <v>29</v>
      </c>
      <c r="B80" s="26" t="s">
        <v>30</v>
      </c>
      <c r="C80" s="7"/>
      <c r="D80" s="27" t="s">
        <v>94</v>
      </c>
      <c r="E80" s="26" t="s">
        <v>95</v>
      </c>
      <c r="F80" s="7"/>
      <c r="G80" s="27" t="s">
        <v>96</v>
      </c>
      <c r="H80" s="28" t="s">
        <v>97</v>
      </c>
      <c r="I80" s="9"/>
      <c r="J80" s="27" t="s">
        <v>98</v>
      </c>
      <c r="K80" s="26" t="s">
        <v>99</v>
      </c>
      <c r="L80" s="51"/>
      <c r="M80" s="27" t="s">
        <v>98</v>
      </c>
      <c r="N80" s="26" t="s">
        <v>99</v>
      </c>
    </row>
    <row r="81">
      <c r="A81" s="27" t="s">
        <v>32</v>
      </c>
      <c r="B81" s="26" t="s">
        <v>33</v>
      </c>
      <c r="C81" s="7"/>
      <c r="D81" s="27" t="s">
        <v>96</v>
      </c>
      <c r="E81" s="28" t="s">
        <v>97</v>
      </c>
      <c r="F81" s="7"/>
      <c r="G81" s="27" t="s">
        <v>100</v>
      </c>
      <c r="H81" s="52" t="s">
        <v>101</v>
      </c>
      <c r="I81" s="30"/>
      <c r="J81" s="27" t="s">
        <v>102</v>
      </c>
      <c r="K81" s="26"/>
      <c r="L81" s="7"/>
      <c r="M81" s="27" t="s">
        <v>102</v>
      </c>
      <c r="N81" s="32"/>
    </row>
    <row r="82">
      <c r="A82" s="27" t="s">
        <v>36</v>
      </c>
      <c r="B82" s="26" t="s">
        <v>37</v>
      </c>
      <c r="C82" s="7"/>
      <c r="D82" s="27" t="s">
        <v>103</v>
      </c>
      <c r="E82" s="26" t="s">
        <v>104</v>
      </c>
      <c r="F82" s="7"/>
      <c r="G82" s="53" t="s">
        <v>105</v>
      </c>
      <c r="H82" s="52" t="s">
        <v>106</v>
      </c>
      <c r="I82" s="30"/>
      <c r="J82" s="27" t="s">
        <v>96</v>
      </c>
      <c r="K82" s="26" t="s">
        <v>97</v>
      </c>
      <c r="L82" s="7"/>
      <c r="M82" s="27" t="s">
        <v>96</v>
      </c>
      <c r="N82" s="32" t="s">
        <v>97</v>
      </c>
    </row>
    <row r="83">
      <c r="A83" s="27" t="s">
        <v>40</v>
      </c>
      <c r="B83" s="26" t="s">
        <v>42</v>
      </c>
      <c r="C83" s="7"/>
      <c r="D83" s="27" t="s">
        <v>100</v>
      </c>
      <c r="E83" s="52" t="s">
        <v>107</v>
      </c>
      <c r="F83" s="7"/>
      <c r="G83" s="27" t="s">
        <v>108</v>
      </c>
      <c r="H83" s="32" t="s">
        <v>109</v>
      </c>
      <c r="I83" s="30"/>
      <c r="J83" s="27" t="s">
        <v>108</v>
      </c>
      <c r="K83" s="26" t="s">
        <v>110</v>
      </c>
      <c r="L83" s="7"/>
      <c r="M83" s="27" t="s">
        <v>108</v>
      </c>
      <c r="N83" s="26" t="s">
        <v>110</v>
      </c>
    </row>
    <row r="84">
      <c r="A84" s="27" t="s">
        <v>44</v>
      </c>
      <c r="B84" s="26" t="s">
        <v>45</v>
      </c>
      <c r="C84" s="7"/>
      <c r="D84" s="53" t="s">
        <v>105</v>
      </c>
      <c r="E84" s="52" t="s">
        <v>106</v>
      </c>
      <c r="F84" s="7"/>
      <c r="G84" s="27" t="s">
        <v>111</v>
      </c>
      <c r="H84" s="32" t="s">
        <v>112</v>
      </c>
      <c r="I84" s="31"/>
      <c r="J84" s="27" t="s">
        <v>100</v>
      </c>
      <c r="K84" s="32" t="s">
        <v>113</v>
      </c>
      <c r="L84" s="7"/>
      <c r="M84" s="27" t="s">
        <v>100</v>
      </c>
      <c r="N84" s="32" t="s">
        <v>114</v>
      </c>
    </row>
    <row r="85">
      <c r="A85" s="27" t="s">
        <v>115</v>
      </c>
      <c r="B85" s="26" t="s">
        <v>71</v>
      </c>
      <c r="C85" s="7"/>
      <c r="D85" s="27"/>
      <c r="E85" s="32"/>
      <c r="F85" s="7"/>
      <c r="G85" s="27" t="s">
        <v>116</v>
      </c>
      <c r="H85" s="32" t="s">
        <v>117</v>
      </c>
      <c r="I85" s="31"/>
      <c r="J85" s="27"/>
      <c r="K85" s="32"/>
      <c r="L85" s="7"/>
      <c r="M85" s="27"/>
      <c r="N85" s="32"/>
    </row>
    <row r="86">
      <c r="A86" s="54"/>
      <c r="B86" s="55"/>
      <c r="C86" s="7"/>
      <c r="D86" s="56"/>
      <c r="E86" s="32"/>
      <c r="F86" s="7"/>
      <c r="I86" s="31"/>
      <c r="J86" s="27"/>
      <c r="K86" s="32"/>
      <c r="L86" s="7"/>
      <c r="M86" s="27"/>
      <c r="N86" s="32"/>
    </row>
    <row r="87">
      <c r="A87" s="54"/>
      <c r="B87" s="54"/>
      <c r="C87" s="7"/>
      <c r="D87" s="27"/>
      <c r="E87" s="32"/>
      <c r="F87" s="7"/>
      <c r="I87" s="31"/>
      <c r="J87" s="27"/>
      <c r="K87" s="32"/>
      <c r="L87" s="7"/>
      <c r="M87" s="27"/>
      <c r="N87" s="32"/>
    </row>
    <row r="88">
      <c r="A88" s="54"/>
      <c r="B88" s="54"/>
      <c r="C88" s="7"/>
      <c r="D88" s="27"/>
      <c r="E88" s="32"/>
      <c r="F88" s="7"/>
      <c r="I88" s="7"/>
      <c r="J88" s="27"/>
      <c r="K88" s="32"/>
      <c r="L88" s="7"/>
      <c r="M88" s="27"/>
      <c r="N88" s="32"/>
    </row>
    <row r="89">
      <c r="A89" s="57"/>
      <c r="B89" s="58"/>
      <c r="C89" s="7"/>
      <c r="D89" s="9"/>
      <c r="E89" s="7"/>
      <c r="F89" s="7"/>
      <c r="G89" s="7"/>
      <c r="H89" s="7"/>
      <c r="I89" s="7"/>
      <c r="J89" s="9"/>
      <c r="K89" s="7"/>
      <c r="L89" s="7"/>
      <c r="M89" s="9"/>
      <c r="N89" s="7"/>
    </row>
    <row r="90">
      <c r="A90" s="59" t="s">
        <v>118</v>
      </c>
      <c r="B90" s="60"/>
      <c r="C90" s="7"/>
      <c r="D90" s="23"/>
      <c r="E90" s="61"/>
      <c r="F90" s="7"/>
      <c r="G90" s="23" t="s">
        <v>54</v>
      </c>
      <c r="H90" s="6"/>
      <c r="I90" s="7"/>
      <c r="J90" s="23"/>
      <c r="K90" s="61"/>
      <c r="L90" s="7"/>
      <c r="M90" s="23"/>
      <c r="N90" s="61"/>
    </row>
    <row r="91">
      <c r="A91" s="60"/>
      <c r="B91" s="58"/>
      <c r="C91" s="7"/>
      <c r="D91" s="34"/>
      <c r="E91" s="7"/>
      <c r="F91" s="7"/>
      <c r="G91" s="34"/>
      <c r="H91" s="7"/>
      <c r="I91" s="7"/>
      <c r="J91" s="34"/>
      <c r="K91" s="7"/>
      <c r="L91" s="7"/>
      <c r="M91" s="34"/>
      <c r="N91" s="7"/>
    </row>
    <row r="92">
      <c r="A92" s="60"/>
      <c r="B92" s="60"/>
      <c r="C92" s="7"/>
      <c r="D92" s="34"/>
      <c r="E92" s="7"/>
      <c r="F92" s="7"/>
      <c r="G92" s="34"/>
      <c r="H92" s="7"/>
      <c r="I92" s="7"/>
      <c r="J92" s="34"/>
      <c r="K92" s="7"/>
      <c r="L92" s="7"/>
      <c r="M92" s="34"/>
      <c r="N92" s="7"/>
    </row>
    <row r="93">
      <c r="A93" s="60"/>
      <c r="B93" s="58"/>
      <c r="C93" s="7"/>
      <c r="D93" s="34"/>
      <c r="E93" s="7"/>
      <c r="F93" s="7"/>
      <c r="G93" s="34"/>
      <c r="H93" s="7"/>
      <c r="I93" s="7"/>
      <c r="J93" s="34"/>
      <c r="K93" s="7"/>
      <c r="L93" s="7"/>
      <c r="M93" s="34"/>
      <c r="N93" s="7"/>
    </row>
    <row r="94">
      <c r="A94" s="60"/>
      <c r="B94" s="60"/>
      <c r="C94" s="7"/>
      <c r="D94" s="34"/>
      <c r="E94" s="7"/>
      <c r="F94" s="7"/>
      <c r="G94" s="34"/>
      <c r="H94" s="7"/>
      <c r="I94" s="7"/>
      <c r="J94" s="34"/>
      <c r="K94" s="7"/>
      <c r="L94" s="7"/>
      <c r="M94" s="34"/>
      <c r="N94" s="7"/>
    </row>
    <row r="95">
      <c r="A95" s="60"/>
      <c r="B95" s="58"/>
      <c r="C95" s="7"/>
      <c r="D95" s="9"/>
      <c r="E95" s="7"/>
      <c r="F95" s="7"/>
      <c r="G95" s="9"/>
      <c r="H95" s="7"/>
      <c r="I95" s="7"/>
      <c r="J95" s="9"/>
      <c r="K95" s="7"/>
      <c r="L95" s="7"/>
      <c r="M95" s="9"/>
      <c r="N95" s="7"/>
    </row>
    <row r="96">
      <c r="A96" s="60"/>
      <c r="B96" s="58"/>
      <c r="C96" s="7"/>
      <c r="D96" s="35"/>
      <c r="E96" s="35"/>
      <c r="F96" s="7"/>
      <c r="G96" s="35"/>
      <c r="H96" s="35"/>
      <c r="I96" s="7"/>
      <c r="J96" s="35"/>
      <c r="K96" s="35"/>
      <c r="L96" s="7"/>
      <c r="M96" s="35"/>
      <c r="N96" s="35"/>
    </row>
    <row r="97">
      <c r="A97" s="60"/>
      <c r="B97" s="60"/>
      <c r="C97" s="7"/>
      <c r="D97" s="35"/>
      <c r="E97" s="35"/>
      <c r="F97" s="7"/>
      <c r="G97" s="35"/>
      <c r="H97" s="35"/>
      <c r="I97" s="7"/>
      <c r="J97" s="35"/>
      <c r="K97" s="35"/>
      <c r="L97" s="7"/>
      <c r="M97" s="35"/>
      <c r="N97" s="35"/>
    </row>
    <row r="98">
      <c r="A98" s="60"/>
      <c r="B98" s="58"/>
      <c r="C98" s="7"/>
      <c r="D98" s="35"/>
      <c r="E98" s="35"/>
      <c r="F98" s="7"/>
      <c r="G98" s="35"/>
      <c r="H98" s="35"/>
      <c r="I98" s="7"/>
      <c r="J98" s="35"/>
      <c r="K98" s="35"/>
      <c r="L98" s="7"/>
      <c r="M98" s="35"/>
      <c r="N98" s="35"/>
    </row>
    <row r="99">
      <c r="A99" s="60"/>
      <c r="B99" s="60"/>
      <c r="C99" s="7"/>
      <c r="D99" s="23"/>
      <c r="E99" s="6"/>
      <c r="F99" s="7"/>
      <c r="G99" s="23"/>
      <c r="H99" s="6"/>
      <c r="I99" s="7"/>
      <c r="J99" s="23"/>
      <c r="K99" s="6"/>
      <c r="L99" s="7"/>
      <c r="M99" s="62"/>
      <c r="N99" s="61"/>
    </row>
  </sheetData>
  <mergeCells count="57">
    <mergeCell ref="D66:E66"/>
    <mergeCell ref="D56:E56"/>
    <mergeCell ref="M7:N7"/>
    <mergeCell ref="J7:K7"/>
    <mergeCell ref="M10:N10"/>
    <mergeCell ref="G10:H10"/>
    <mergeCell ref="A10:B10"/>
    <mergeCell ref="A7:B7"/>
    <mergeCell ref="A2:B2"/>
    <mergeCell ref="D10:E10"/>
    <mergeCell ref="D7:E7"/>
    <mergeCell ref="G7:H7"/>
    <mergeCell ref="J40:K40"/>
    <mergeCell ref="J43:K43"/>
    <mergeCell ref="J66:K66"/>
    <mergeCell ref="G66:H66"/>
    <mergeCell ref="M66:N66"/>
    <mergeCell ref="G23:H23"/>
    <mergeCell ref="A66:B66"/>
    <mergeCell ref="J10:K10"/>
    <mergeCell ref="J23:K23"/>
    <mergeCell ref="A40:B40"/>
    <mergeCell ref="A56:B56"/>
    <mergeCell ref="G43:H43"/>
    <mergeCell ref="D74:E74"/>
    <mergeCell ref="D77:E77"/>
    <mergeCell ref="J74:K74"/>
    <mergeCell ref="G74:H74"/>
    <mergeCell ref="G99:H99"/>
    <mergeCell ref="G90:H90"/>
    <mergeCell ref="J99:K99"/>
    <mergeCell ref="D99:E99"/>
    <mergeCell ref="M77:N77"/>
    <mergeCell ref="A74:B74"/>
    <mergeCell ref="A77:B77"/>
    <mergeCell ref="M74:N74"/>
    <mergeCell ref="G33:H33"/>
    <mergeCell ref="A33:B33"/>
    <mergeCell ref="D33:E33"/>
    <mergeCell ref="D23:E23"/>
    <mergeCell ref="A23:B23"/>
    <mergeCell ref="M23:N23"/>
    <mergeCell ref="G40:H40"/>
    <mergeCell ref="D40:E40"/>
    <mergeCell ref="M40:N40"/>
    <mergeCell ref="G56:H56"/>
    <mergeCell ref="J56:K56"/>
    <mergeCell ref="M56:N56"/>
    <mergeCell ref="A34:B34"/>
    <mergeCell ref="J33:K33"/>
    <mergeCell ref="M33:N33"/>
    <mergeCell ref="D34:E34"/>
    <mergeCell ref="D43:E43"/>
    <mergeCell ref="A43:B43"/>
    <mergeCell ref="M43:N43"/>
    <mergeCell ref="J77:K77"/>
    <mergeCell ref="G77:H77"/>
  </mergeCells>
  <drawing r:id="rId1"/>
</worksheet>
</file>